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<sst xmlns="http://schemas.openxmlformats.org/spreadsheetml/2006/main" count="25" uniqueCount="25">
  <si>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</si>
  <si>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</si>
  <si>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</si>
  <si>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</si>
  <si>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</si>
  <si>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</si>
  <si>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</si>
  <si>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</si>
  <si>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</si>
  <si>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</si>
  <si>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</si>
  <si>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</si>
  <si>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</si>
  <si>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</si>
  <si>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t>Приложение 2
к извещению об осуществлении закупки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</si>
  <si>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электронный аукцион</t>
    </r>
  </si>
  <si>
    <t>Гл. эксперт Т.С. Павлова</t>
  </si>
  <si>
    <t xml:space="preserve"> 8 (34675) 5-00-47</t>
  </si>
  <si>
    <t>1*.- коммерческое предложение от 16.02.2024 № 18</t>
  </si>
  <si>
    <t>2*.- коммерческое предложение от 16.02.2024 № 16022024/17</t>
  </si>
  <si>
    <t>3*.- коммерческое предложение от 30.01.2024 № 31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</si>
  <si>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«Ораторские практики речевых умений и навыков руководителя»</t>
  </si>
  <si>
    <t>Начальная (максимальная) цена контракта составляет 37 500 (тридцать семь тысяч пятьсот) рублей 00 копеек.</t>
  </si>
  <si>
    <t>Дата составления расчета 12.03.2024</t>
  </si>
  <si>
    <t>Оказание образовательных услуг по дополнительной профессиональной программе повышения квалификации «Ораторские практики речевых умений и навыков руководителя». 
Форма обучения: очно - заочная, с использованием электронного обучения и дистанционных образовательных технологий, очная часть в форме онлайн – вебинаров продолжительностью 24 часа, согласно технического задания (приложение 1).
Объем программы: 72 часа, из них 48 часов заочно.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</si>
</sst>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left" wrapText="1"/>
    </xf>
    <xf numFmtId="0" fontId="7" fillId="0" borderId="0" xfId="0" applyFont="1" applyAlignment="1">
      <alignment/>
    </xf>
    <xf numFmtId="0" fontId="7" fillId="34" borderId="0" xfId="0" applyFont="1" applyFill="1" applyAlignment="1" quotePrefix="1">
      <alignment horizontal="left"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 quotePrefix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6" fillId="0" borderId="0" xfId="0" applyFont="1" applyAlignment="1" quotePrefix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9" fillId="0" borderId="23" xfId="0" applyFont="1" applyBorder="1" applyAlignment="1" quotePrefix="1">
      <alignment horizontal="left" wrapText="1"/>
    </xf>
    <xf numFmtId="0" fontId="9" fillId="0" borderId="23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9" zoomScaleNormal="89" zoomScalePageLayoutView="0" workbookViewId="0" topLeftCell="A1">
      <selection activeCell="Q22" sqref="Q22"/>
    </sheetView>
  </sheetViews>
  <sheetFormatPr defaultColWidth="9.00390625" defaultRowHeight="12.75"/>
  <cols>
    <col min="1" max="1" width="25.25390625" style="0" customWidth="1"/>
    <col min="2" max="2" width="62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20.25390625" style="0" customWidth="1"/>
    <col min="15" max="15" width="11.75390625" style="0" customWidth="1"/>
  </cols>
  <sheetData>
    <row r="1" ht="15.75">
      <c r="N1" s="5"/>
    </row>
    <row r="2" spans="10:14" ht="39.75" customHeight="1">
      <c r="J2" s="57" t="s">
        <v>14</v>
      </c>
      <c r="K2" s="58"/>
      <c r="L2" s="58"/>
      <c r="M2" s="58"/>
      <c r="N2" s="58"/>
    </row>
    <row r="3" spans="1:14" s="1" customFormat="1" ht="44.25" customHeight="1">
      <c r="A3" s="60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8.75">
      <c r="A4" s="26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62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1" customFormat="1" ht="16.5" customHeight="1">
      <c r="A6" s="45" t="s">
        <v>5</v>
      </c>
      <c r="B6" s="46"/>
      <c r="C6" s="37" t="s">
        <v>2</v>
      </c>
      <c r="D6" s="37" t="s">
        <v>1</v>
      </c>
      <c r="E6" s="37"/>
      <c r="F6" s="37"/>
      <c r="G6" s="37"/>
      <c r="H6" s="39"/>
      <c r="I6" s="39"/>
      <c r="J6" s="39"/>
      <c r="K6" s="39"/>
      <c r="L6" s="13"/>
      <c r="M6" s="13"/>
      <c r="N6" s="42" t="s">
        <v>3</v>
      </c>
    </row>
    <row r="7" spans="1:14" s="1" customFormat="1" ht="78.75" customHeight="1">
      <c r="A7" s="47"/>
      <c r="B7" s="48"/>
      <c r="C7" s="37"/>
      <c r="D7" s="37"/>
      <c r="E7" s="37"/>
      <c r="F7" s="37"/>
      <c r="G7" s="37"/>
      <c r="H7" s="39" t="s">
        <v>4</v>
      </c>
      <c r="I7" s="39"/>
      <c r="J7" s="12" t="s">
        <v>7</v>
      </c>
      <c r="K7" s="12" t="s">
        <v>8</v>
      </c>
      <c r="L7" s="14" t="s">
        <v>10</v>
      </c>
      <c r="M7" s="14" t="s">
        <v>12</v>
      </c>
      <c r="N7" s="43"/>
    </row>
    <row r="8" spans="1:14" s="1" customFormat="1" ht="17.25" customHeight="1">
      <c r="A8" s="49"/>
      <c r="B8" s="50"/>
      <c r="C8" s="37"/>
      <c r="D8" s="37"/>
      <c r="E8" s="37"/>
      <c r="F8" s="37"/>
      <c r="G8" s="37"/>
      <c r="H8" s="51" t="s">
        <v>9</v>
      </c>
      <c r="I8" s="52"/>
      <c r="J8" s="52"/>
      <c r="K8" s="53"/>
      <c r="L8" s="11"/>
      <c r="M8" s="11"/>
      <c r="N8" s="11" t="s">
        <v>0</v>
      </c>
    </row>
    <row r="9" spans="1:14" s="3" customFormat="1" ht="0.75" customHeight="1">
      <c r="A9" s="39"/>
      <c r="B9" s="15"/>
      <c r="C9" s="37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39"/>
      <c r="B10" s="15"/>
      <c r="C10" s="37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39"/>
      <c r="B11" s="15"/>
      <c r="C11" s="37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39"/>
      <c r="B12" s="15"/>
      <c r="C12" s="37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39"/>
      <c r="B13" s="15"/>
      <c r="C13" s="37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39"/>
      <c r="B14" s="15"/>
      <c r="C14" s="37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39"/>
      <c r="B15" s="15"/>
      <c r="C15" s="37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39"/>
      <c r="B16" s="15"/>
      <c r="C16" s="37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39"/>
      <c r="B17" s="15"/>
      <c r="C17" s="37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39"/>
      <c r="B18" s="15"/>
      <c r="C18" s="37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39"/>
      <c r="B19" s="15"/>
      <c r="C19" s="37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221.25" customHeight="1">
      <c r="A21" s="65" t="s">
        <v>24</v>
      </c>
      <c r="B21" s="66"/>
      <c r="C21" s="7" t="s">
        <v>11</v>
      </c>
      <c r="D21" s="67">
        <v>5</v>
      </c>
      <c r="E21" s="67"/>
      <c r="F21" s="38"/>
      <c r="G21" s="38"/>
      <c r="H21" s="64">
        <v>7000</v>
      </c>
      <c r="I21" s="64"/>
      <c r="J21" s="8">
        <v>8000</v>
      </c>
      <c r="K21" s="8">
        <v>7500</v>
      </c>
      <c r="L21" s="8">
        <f>ROUND((K21+J21+H21)/3,2)</f>
        <v>7500</v>
      </c>
      <c r="M21" s="8">
        <f>L21*D21</f>
        <v>37500</v>
      </c>
      <c r="N21" s="8">
        <f>M21</f>
        <v>37500</v>
      </c>
      <c r="O21" s="6"/>
    </row>
    <row r="22" spans="1:14" s="1" customFormat="1" ht="28.5" customHeight="1">
      <c r="A22" s="55" t="s">
        <v>6</v>
      </c>
      <c r="B22" s="56"/>
      <c r="C22" s="9"/>
      <c r="D22" s="59"/>
      <c r="E22" s="59"/>
      <c r="F22" s="59"/>
      <c r="G22" s="59"/>
      <c r="H22" s="59"/>
      <c r="I22" s="59"/>
      <c r="J22" s="9"/>
      <c r="K22" s="9"/>
      <c r="L22" s="9"/>
      <c r="M22" s="9"/>
      <c r="N22" s="10">
        <f>N21</f>
        <v>37500</v>
      </c>
    </row>
    <row r="23" spans="1:14" s="1" customFormat="1" ht="22.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s="1" customFormat="1" ht="22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s="1" customFormat="1" ht="22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1" customFormat="1" ht="14.25" customHeight="1">
      <c r="A26" s="33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5"/>
    </row>
    <row r="27" spans="1:14" s="1" customFormat="1" ht="19.5" customHeight="1">
      <c r="A27" s="33" t="s">
        <v>19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/>
      <c r="N27" s="25"/>
    </row>
    <row r="28" spans="1:14" s="1" customFormat="1" ht="36" customHeight="1" hidden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1"/>
      <c r="N28" s="25"/>
    </row>
    <row r="29" spans="1:14" s="1" customFormat="1" ht="19.5" customHeight="1">
      <c r="A29" s="33" t="s">
        <v>20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/>
      <c r="N29" s="25"/>
    </row>
    <row r="30" spans="1:14" s="1" customFormat="1" ht="19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5"/>
    </row>
    <row r="31" spans="1:14" s="1" customFormat="1" ht="15.75" customHeight="1">
      <c r="A31" s="54" t="s">
        <v>23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29"/>
      <c r="M31" s="30"/>
      <c r="N31" s="25"/>
    </row>
    <row r="32" spans="1:14" s="1" customFormat="1" ht="15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9"/>
      <c r="M32" s="30"/>
      <c r="N32" s="25"/>
    </row>
    <row r="33" spans="1:15" ht="15.75">
      <c r="A33" s="40" t="s">
        <v>16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15.75">
      <c r="A34" s="32" t="s">
        <v>17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mergeCells count="24">
    <mergeCell ref="A5:N5"/>
    <mergeCell ref="H21:I21"/>
    <mergeCell ref="A21:B21"/>
    <mergeCell ref="A9:A19"/>
    <mergeCell ref="A6:B8"/>
    <mergeCell ref="H8:K8"/>
    <mergeCell ref="A31:K31"/>
    <mergeCell ref="A22:B22"/>
    <mergeCell ref="J2:N2"/>
    <mergeCell ref="D22:E22"/>
    <mergeCell ref="F22:G22"/>
    <mergeCell ref="H22:I22"/>
    <mergeCell ref="C6:C8"/>
    <mergeCell ref="A3:N3"/>
    <mergeCell ref="C9:C19"/>
    <mergeCell ref="D21:E21"/>
    <mergeCell ref="F21:G21"/>
    <mergeCell ref="H7:I7"/>
    <mergeCell ref="A33:O33"/>
    <mergeCell ref="A28:L28"/>
    <mergeCell ref="D6:G8"/>
    <mergeCell ref="H6:K6"/>
    <mergeCell ref="N6:N7"/>
    <mergeCell ref="A23:N23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2021-02-03T10:30:32Z</cp:lastPrinted>
  <dcterms:created xsi:type="dcterms:W3CDTF">2009-12-09T07:16:31Z</dcterms:created>
  <dcterms:modified xsi:type="dcterms:W3CDTF">2024-03-12T12:07:42Z</dcterms:modified>
  <cp:category/>
  <cp:version/>
  <cp:contentType/>
  <cp:contentStatus/>
</cp:coreProperties>
</file>